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ｴﾝﾄﾘｰ状況一覧" sheetId="1" r:id="rId1"/>
  </sheets>
  <definedNames>
    <definedName name="Excel_BuiltIn__FilterDatabase_1">'ｴﾝﾄﾘｰ状況一覧'!$A$2:$P$29</definedName>
  </definedNames>
  <calcPr fullCalcOnLoad="1"/>
</workbook>
</file>

<file path=xl/sharedStrings.xml><?xml version="1.0" encoding="utf-8"?>
<sst xmlns="http://schemas.openxmlformats.org/spreadsheetml/2006/main" count="112" uniqueCount="87">
  <si>
    <t>ボート（男子）</t>
  </si>
  <si>
    <t>団体名</t>
  </si>
  <si>
    <t>Ｍ１Ｘ
中学</t>
  </si>
  <si>
    <t>Ｍ１Ｘ
高校</t>
  </si>
  <si>
    <t>Ｍ１Ｘ
一般</t>
  </si>
  <si>
    <t>Ｍ１Ｘ　
over30</t>
  </si>
  <si>
    <r>
      <t>Ｍ１Ｘ　
over</t>
    </r>
    <r>
      <rPr>
        <sz val="11"/>
        <rFont val="ＭＳ Ｐゴシック"/>
        <family val="0"/>
      </rPr>
      <t>4</t>
    </r>
    <r>
      <rPr>
        <sz val="11"/>
        <rFont val="ＭＳ ゴシック"/>
        <family val="3"/>
      </rPr>
      <t>0</t>
    </r>
  </si>
  <si>
    <t>Ｍ１Ｘ　
over50</t>
  </si>
  <si>
    <t>Ｍ１Ｘ　
over60</t>
  </si>
  <si>
    <t>Ｍ１Ｘ　
over70</t>
  </si>
  <si>
    <t>Ｍ２-</t>
  </si>
  <si>
    <t>Ｍ２×</t>
  </si>
  <si>
    <t>Ｍ４×＋</t>
  </si>
  <si>
    <t>Ｍ４＋</t>
  </si>
  <si>
    <t>Ｍ８＋</t>
  </si>
  <si>
    <t>ﾅｯｸﾙﾌｫｱ</t>
  </si>
  <si>
    <t>合計</t>
  </si>
  <si>
    <t>立命館大学</t>
  </si>
  <si>
    <t>淡青会</t>
  </si>
  <si>
    <t>馬上康成</t>
  </si>
  <si>
    <t>横浜漕艇倶楽部「ｱﾒﾝﾎﾞｳ」</t>
  </si>
  <si>
    <t>瀬田ＲＣ</t>
  </si>
  <si>
    <t>狩野川R・C</t>
  </si>
  <si>
    <t>沼津工業高校</t>
  </si>
  <si>
    <t>パルテ会</t>
  </si>
  <si>
    <t>飛騨ROWING</t>
  </si>
  <si>
    <t>チームすみず</t>
  </si>
  <si>
    <t>同志社大学</t>
  </si>
  <si>
    <t>東レ滋賀</t>
  </si>
  <si>
    <t>滋賀大経済学部</t>
  </si>
  <si>
    <t>山田誠二郎</t>
  </si>
  <si>
    <t>島田清太郎</t>
  </si>
  <si>
    <t>京都大学</t>
  </si>
  <si>
    <t>CER</t>
  </si>
  <si>
    <t>三洋電機滋賀</t>
  </si>
  <si>
    <t>大阪大学NCC</t>
  </si>
  <si>
    <t>美浜RC</t>
  </si>
  <si>
    <t>和歌山RC</t>
  </si>
  <si>
    <t>RC長崎</t>
  </si>
  <si>
    <t>高島高校　OBs</t>
  </si>
  <si>
    <t>美浜中学</t>
  </si>
  <si>
    <t>ﾄﾘﾌﾟﾙﾀﾞｲｱﾓﾝｽﾞ</t>
  </si>
  <si>
    <t>49ers</t>
  </si>
  <si>
    <t>ボート（女子）</t>
  </si>
  <si>
    <t>Ｗ１Ｘ
中学</t>
  </si>
  <si>
    <t>Ｗ１Ｘ
高校</t>
  </si>
  <si>
    <t>Ｗ１Ｘ
一般</t>
  </si>
  <si>
    <t>Ｗ１Ｘ　
over30</t>
  </si>
  <si>
    <t>Ｗ２-</t>
  </si>
  <si>
    <t>Ｗ２×</t>
  </si>
  <si>
    <t>Ｗ４×＋</t>
  </si>
  <si>
    <t>Ｗ４＋</t>
  </si>
  <si>
    <t>Ｗ８＋</t>
  </si>
  <si>
    <t>中部電力</t>
  </si>
  <si>
    <t>ウインクキラー</t>
  </si>
  <si>
    <t>茨水会</t>
  </si>
  <si>
    <t>高塚紘子</t>
  </si>
  <si>
    <t>熊本大＆山口大</t>
  </si>
  <si>
    <t>とらじローイング倶楽部</t>
  </si>
  <si>
    <t>小松RC</t>
  </si>
  <si>
    <t>美浜中学校</t>
  </si>
  <si>
    <t>瀬田RC＆山口大</t>
  </si>
  <si>
    <t>ボート（オープン）</t>
  </si>
  <si>
    <t>W4X</t>
  </si>
  <si>
    <t>Cepco loves Haru</t>
  </si>
  <si>
    <t>瀬田漕艇クラブ</t>
  </si>
  <si>
    <t>カヌー（男子）</t>
  </si>
  <si>
    <t>Ｍ K-1</t>
  </si>
  <si>
    <t>Ｍ C-1</t>
  </si>
  <si>
    <t>Ｍ K-2</t>
  </si>
  <si>
    <t>Ｍ K-4</t>
  </si>
  <si>
    <t>Ｍ C-2</t>
  </si>
  <si>
    <t>神戸大学体育会カヌー部</t>
  </si>
  <si>
    <t>立命館大学カヌー部</t>
  </si>
  <si>
    <t>立命館大学カヌー部OB</t>
  </si>
  <si>
    <t>カヌー（女子）</t>
  </si>
  <si>
    <t>W K-1</t>
  </si>
  <si>
    <t>W K-2</t>
  </si>
  <si>
    <t>W K-4</t>
  </si>
  <si>
    <t>ﾄﾞﾗｺﾞﾝﾎﾞｰﾄ</t>
  </si>
  <si>
    <t>ﾁｬﾝﾋﾟｵﾝ
ｼｯﾌﾟ</t>
  </si>
  <si>
    <t>ﾌﾚﾝﾄﾞ
ｼｯﾌﾟ</t>
  </si>
  <si>
    <t>大川龍</t>
  </si>
  <si>
    <t>琵琶湖ドラゴンボートクラブ</t>
  </si>
  <si>
    <t>ビーチボーイズ</t>
  </si>
  <si>
    <t>FAMILIAR　ファミリア</t>
  </si>
  <si>
    <t>チーム・医龍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</si>
</sst>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name val="ＭＳ Ｐゴシック"/>
      <family val="0"/>
    </font>
    <font>
      <sz val="10"/>
      <name val="Arial"/>
      <family val="0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right"/>
    </xf>
    <xf numFmtId="164" fontId="0" fillId="2" borderId="0" xfId="0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1" sqref="A1:IV65536"/>
    </sheetView>
  </sheetViews>
  <sheetFormatPr defaultColWidth="9.00390625" defaultRowHeight="13.5"/>
  <cols>
    <col min="1" max="1" width="26.00390625" style="1" customWidth="1"/>
    <col min="2" max="16384" width="9.00390625" style="1" customWidth="1"/>
  </cols>
  <sheetData>
    <row r="1" spans="2:15" ht="13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5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13.5">
      <c r="A3" s="5" t="s">
        <v>17</v>
      </c>
      <c r="B3" s="3"/>
      <c r="C3" s="3"/>
      <c r="D3" s="6">
        <v>8</v>
      </c>
      <c r="E3" s="3"/>
      <c r="F3" s="3"/>
      <c r="G3" s="3"/>
      <c r="H3" s="3"/>
      <c r="I3" s="3"/>
      <c r="J3" s="4"/>
      <c r="K3" s="6">
        <v>3</v>
      </c>
      <c r="L3" s="4"/>
      <c r="M3" s="4"/>
      <c r="N3" s="4"/>
      <c r="O3" s="4"/>
      <c r="P3" s="6">
        <f aca="true" t="shared" si="0" ref="P3:P12">SUM(B3:O3)</f>
        <v>11</v>
      </c>
    </row>
    <row r="4" spans="1:16" ht="13.5">
      <c r="A4" s="5" t="s">
        <v>18</v>
      </c>
      <c r="B4" s="6"/>
      <c r="C4" s="6"/>
      <c r="D4" s="6"/>
      <c r="E4" s="6"/>
      <c r="F4" s="6">
        <v>2</v>
      </c>
      <c r="G4" s="6"/>
      <c r="H4" s="6"/>
      <c r="I4" s="6"/>
      <c r="J4" s="6"/>
      <c r="K4" s="6"/>
      <c r="L4" s="6"/>
      <c r="M4" s="6"/>
      <c r="N4" s="6"/>
      <c r="O4" s="6"/>
      <c r="P4" s="6">
        <f t="shared" si="0"/>
        <v>2</v>
      </c>
    </row>
    <row r="5" spans="1:16" ht="13.5">
      <c r="A5" s="7" t="s">
        <v>19</v>
      </c>
      <c r="B5" s="6"/>
      <c r="C5" s="6"/>
      <c r="D5" s="6"/>
      <c r="E5" s="6"/>
      <c r="F5" s="6"/>
      <c r="G5" s="6"/>
      <c r="H5" s="6">
        <v>1</v>
      </c>
      <c r="I5" s="6"/>
      <c r="J5" s="6"/>
      <c r="K5" s="6"/>
      <c r="L5" s="6"/>
      <c r="M5" s="6"/>
      <c r="N5" s="6"/>
      <c r="O5" s="6"/>
      <c r="P5" s="6">
        <f t="shared" si="0"/>
        <v>1</v>
      </c>
    </row>
    <row r="6" spans="1:16" ht="13.5">
      <c r="A6" s="5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1</v>
      </c>
      <c r="O6" s="6"/>
      <c r="P6" s="6">
        <f t="shared" si="0"/>
        <v>1</v>
      </c>
    </row>
    <row r="7" spans="1:16" ht="13.5">
      <c r="A7" s="5" t="s">
        <v>21</v>
      </c>
      <c r="B7" s="6"/>
      <c r="C7" s="6"/>
      <c r="D7" s="6">
        <v>4</v>
      </c>
      <c r="E7" s="6">
        <v>1</v>
      </c>
      <c r="F7" s="6">
        <v>1</v>
      </c>
      <c r="G7" s="6"/>
      <c r="H7" s="6"/>
      <c r="I7" s="6"/>
      <c r="J7" s="6"/>
      <c r="K7" s="6"/>
      <c r="L7" s="6"/>
      <c r="M7" s="6"/>
      <c r="N7" s="6"/>
      <c r="O7" s="6">
        <v>1</v>
      </c>
      <c r="P7" s="6">
        <f t="shared" si="0"/>
        <v>7</v>
      </c>
    </row>
    <row r="8" spans="1:16" ht="13.5">
      <c r="A8" s="5" t="s">
        <v>22</v>
      </c>
      <c r="B8" s="6"/>
      <c r="C8" s="6"/>
      <c r="D8" s="6"/>
      <c r="E8" s="6"/>
      <c r="F8" s="6"/>
      <c r="G8" s="6">
        <v>1</v>
      </c>
      <c r="H8" s="6"/>
      <c r="I8" s="6"/>
      <c r="J8" s="6"/>
      <c r="K8" s="6"/>
      <c r="L8" s="6"/>
      <c r="M8" s="6"/>
      <c r="N8" s="6"/>
      <c r="O8" s="6"/>
      <c r="P8" s="6">
        <f t="shared" si="0"/>
        <v>1</v>
      </c>
    </row>
    <row r="9" spans="1:16" ht="13.5">
      <c r="A9" s="5" t="s">
        <v>23</v>
      </c>
      <c r="B9" s="6"/>
      <c r="C9" s="6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1</v>
      </c>
    </row>
    <row r="10" spans="1:16" ht="13.5">
      <c r="A10" s="5" t="s">
        <v>24</v>
      </c>
      <c r="B10" s="6"/>
      <c r="C10" s="6"/>
      <c r="D10" s="6"/>
      <c r="E10" s="6">
        <v>1</v>
      </c>
      <c r="F10" s="6"/>
      <c r="G10" s="6">
        <v>2</v>
      </c>
      <c r="H10" s="6"/>
      <c r="I10" s="6"/>
      <c r="J10" s="6"/>
      <c r="K10" s="6"/>
      <c r="L10" s="6"/>
      <c r="M10" s="6"/>
      <c r="N10" s="6">
        <v>1</v>
      </c>
      <c r="O10" s="6"/>
      <c r="P10" s="6">
        <f t="shared" si="0"/>
        <v>4</v>
      </c>
    </row>
    <row r="11" spans="1:16" ht="13.5">
      <c r="A11" s="5" t="s">
        <v>25</v>
      </c>
      <c r="B11" s="6"/>
      <c r="C11" s="6"/>
      <c r="D11" s="6"/>
      <c r="E11" s="6"/>
      <c r="F11" s="6">
        <v>1</v>
      </c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1</v>
      </c>
    </row>
    <row r="12" spans="1:16" ht="13.5">
      <c r="A12" s="5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1</v>
      </c>
      <c r="O12" s="6"/>
      <c r="P12" s="6">
        <f t="shared" si="0"/>
        <v>1</v>
      </c>
    </row>
    <row r="13" spans="1:16" ht="13.5">
      <c r="A13" s="5" t="s">
        <v>27</v>
      </c>
      <c r="B13" s="6"/>
      <c r="C13" s="6"/>
      <c r="D13" s="6">
        <v>2</v>
      </c>
      <c r="E13" s="6"/>
      <c r="F13" s="6"/>
      <c r="G13" s="6"/>
      <c r="H13" s="6"/>
      <c r="I13" s="6"/>
      <c r="J13" s="6">
        <v>1</v>
      </c>
      <c r="K13" s="6">
        <v>1</v>
      </c>
      <c r="L13" s="6"/>
      <c r="M13" s="6">
        <v>2</v>
      </c>
      <c r="N13" s="6">
        <v>1</v>
      </c>
      <c r="O13" s="6"/>
      <c r="P13" s="6">
        <f aca="true" t="shared" si="1" ref="P13:P28">SUM(B13:O13)</f>
        <v>7</v>
      </c>
    </row>
    <row r="14" spans="1:16" ht="13.5">
      <c r="A14" s="5" t="s">
        <v>28</v>
      </c>
      <c r="B14" s="6"/>
      <c r="C14" s="6"/>
      <c r="D14" s="6">
        <v>14</v>
      </c>
      <c r="E14" s="6"/>
      <c r="F14" s="6"/>
      <c r="G14" s="6"/>
      <c r="H14" s="6"/>
      <c r="I14" s="6"/>
      <c r="J14" s="6"/>
      <c r="K14" s="6"/>
      <c r="L14" s="6"/>
      <c r="M14" s="6"/>
      <c r="N14" s="6">
        <v>1</v>
      </c>
      <c r="O14" s="6"/>
      <c r="P14" s="6">
        <f t="shared" si="1"/>
        <v>15</v>
      </c>
    </row>
    <row r="15" spans="1:16" ht="13.5">
      <c r="A15" s="5" t="s">
        <v>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1</v>
      </c>
      <c r="N15" s="6">
        <v>1</v>
      </c>
      <c r="O15" s="6"/>
      <c r="P15" s="6">
        <f t="shared" si="1"/>
        <v>2</v>
      </c>
    </row>
    <row r="16" spans="1:16" ht="13.5">
      <c r="A16" s="7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f t="shared" si="1"/>
        <v>0</v>
      </c>
    </row>
    <row r="17" spans="1:16" ht="13.5">
      <c r="A17" s="7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f t="shared" si="1"/>
        <v>0</v>
      </c>
    </row>
    <row r="18" spans="1:16" ht="13.5">
      <c r="A18" s="5" t="s">
        <v>32</v>
      </c>
      <c r="B18" s="6"/>
      <c r="C18" s="6"/>
      <c r="D18" s="6">
        <v>11</v>
      </c>
      <c r="E18" s="6"/>
      <c r="F18" s="6"/>
      <c r="G18" s="6"/>
      <c r="H18" s="6"/>
      <c r="I18" s="6"/>
      <c r="J18" s="6"/>
      <c r="K18" s="6">
        <v>2</v>
      </c>
      <c r="L18" s="6">
        <v>1</v>
      </c>
      <c r="M18" s="6">
        <v>1</v>
      </c>
      <c r="N18" s="6">
        <v>2</v>
      </c>
      <c r="O18" s="6"/>
      <c r="P18" s="6">
        <f t="shared" si="1"/>
        <v>17</v>
      </c>
    </row>
    <row r="19" spans="1:16" ht="13.5">
      <c r="A19" s="5" t="s">
        <v>33</v>
      </c>
      <c r="B19" s="6"/>
      <c r="C19" s="6"/>
      <c r="D19" s="6">
        <v>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1"/>
        <v>1</v>
      </c>
    </row>
    <row r="20" spans="1:16" ht="13.5">
      <c r="A20" s="5" t="s">
        <v>34</v>
      </c>
      <c r="B20" s="6"/>
      <c r="C20" s="6"/>
      <c r="D20" s="6">
        <v>2</v>
      </c>
      <c r="E20" s="6"/>
      <c r="F20" s="6"/>
      <c r="G20" s="6">
        <v>1</v>
      </c>
      <c r="H20" s="6"/>
      <c r="I20" s="6"/>
      <c r="J20" s="6"/>
      <c r="K20" s="6"/>
      <c r="L20" s="6"/>
      <c r="M20" s="6"/>
      <c r="N20" s="6">
        <v>1</v>
      </c>
      <c r="O20" s="6"/>
      <c r="P20" s="6">
        <f t="shared" si="1"/>
        <v>4</v>
      </c>
    </row>
    <row r="21" spans="1:16" ht="13.5">
      <c r="A21" s="5" t="s">
        <v>35</v>
      </c>
      <c r="B21" s="6"/>
      <c r="C21" s="6"/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 t="shared" si="1"/>
        <v>1</v>
      </c>
    </row>
    <row r="22" spans="1:16" ht="13.5">
      <c r="A22" s="5" t="s">
        <v>36</v>
      </c>
      <c r="B22" s="6"/>
      <c r="C22" s="6"/>
      <c r="D22" s="6"/>
      <c r="E22" s="6">
        <v>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1"/>
        <v>1</v>
      </c>
    </row>
    <row r="23" spans="1:16" ht="13.5">
      <c r="A23" s="5" t="s">
        <v>37</v>
      </c>
      <c r="B23" s="6"/>
      <c r="C23" s="6"/>
      <c r="D23" s="6"/>
      <c r="E23" s="6"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1"/>
        <v>1</v>
      </c>
    </row>
    <row r="24" spans="1:16" ht="13.5">
      <c r="A24" s="5" t="s">
        <v>38</v>
      </c>
      <c r="B24" s="6"/>
      <c r="C24" s="6"/>
      <c r="D24" s="6"/>
      <c r="E24" s="6">
        <v>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f t="shared" si="1"/>
        <v>1</v>
      </c>
    </row>
    <row r="25" spans="1:16" ht="13.5">
      <c r="A25" s="5" t="s">
        <v>39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v>1</v>
      </c>
      <c r="M25" s="6"/>
      <c r="N25" s="6"/>
      <c r="O25" s="6"/>
      <c r="P25" s="6">
        <f t="shared" si="1"/>
        <v>1</v>
      </c>
    </row>
    <row r="26" spans="1:16" ht="13.5">
      <c r="A26" s="5" t="s">
        <v>40</v>
      </c>
      <c r="B26" s="6">
        <v>10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f t="shared" si="1"/>
        <v>10</v>
      </c>
    </row>
    <row r="27" spans="1:16" ht="13.5">
      <c r="A27" s="5" t="s">
        <v>41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1</v>
      </c>
      <c r="O27" s="6"/>
      <c r="P27" s="6">
        <f t="shared" si="1"/>
        <v>1</v>
      </c>
    </row>
    <row r="28" spans="1:16" ht="13.5">
      <c r="A28" s="5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1</v>
      </c>
      <c r="O28" s="6"/>
      <c r="P28" s="6">
        <f t="shared" si="1"/>
        <v>1</v>
      </c>
    </row>
    <row r="29" spans="1:16" ht="13.5">
      <c r="A29" s="8" t="s">
        <v>16</v>
      </c>
      <c r="B29" s="6">
        <f>SUM(B3:B28)</f>
        <v>10</v>
      </c>
      <c r="C29" s="6">
        <f aca="true" t="shared" si="2" ref="C29:P29">SUM(C3:C28)</f>
        <v>1</v>
      </c>
      <c r="D29" s="6">
        <f t="shared" si="2"/>
        <v>43</v>
      </c>
      <c r="E29" s="6">
        <f t="shared" si="2"/>
        <v>5</v>
      </c>
      <c r="F29" s="6">
        <f t="shared" si="2"/>
        <v>4</v>
      </c>
      <c r="G29" s="6">
        <f t="shared" si="2"/>
        <v>4</v>
      </c>
      <c r="H29" s="6">
        <f t="shared" si="2"/>
        <v>1</v>
      </c>
      <c r="I29" s="6">
        <f t="shared" si="2"/>
        <v>0</v>
      </c>
      <c r="J29" s="6">
        <f t="shared" si="2"/>
        <v>1</v>
      </c>
      <c r="K29" s="6">
        <f t="shared" si="2"/>
        <v>6</v>
      </c>
      <c r="L29" s="6">
        <f t="shared" si="2"/>
        <v>2</v>
      </c>
      <c r="M29" s="6">
        <f t="shared" si="2"/>
        <v>4</v>
      </c>
      <c r="N29" s="6">
        <f t="shared" si="2"/>
        <v>11</v>
      </c>
      <c r="O29" s="6">
        <f>SUM(O3:O28)</f>
        <v>1</v>
      </c>
      <c r="P29" s="6">
        <f t="shared" si="2"/>
        <v>93</v>
      </c>
    </row>
    <row r="32" spans="2:15" ht="13.5">
      <c r="B32" s="2" t="s">
        <v>43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35.25" customHeight="1">
      <c r="A33" s="2" t="s">
        <v>1</v>
      </c>
      <c r="B33" s="3" t="s">
        <v>44</v>
      </c>
      <c r="C33" s="3" t="s">
        <v>45</v>
      </c>
      <c r="D33" s="3" t="s">
        <v>46</v>
      </c>
      <c r="E33" s="3" t="s">
        <v>47</v>
      </c>
      <c r="F33" s="3"/>
      <c r="G33" s="3"/>
      <c r="H33" s="3"/>
      <c r="I33" s="3"/>
      <c r="J33" s="3" t="s">
        <v>48</v>
      </c>
      <c r="K33" s="4" t="s">
        <v>49</v>
      </c>
      <c r="L33" s="4" t="s">
        <v>50</v>
      </c>
      <c r="M33" s="4" t="s">
        <v>51</v>
      </c>
      <c r="N33" s="4" t="s">
        <v>52</v>
      </c>
      <c r="O33" s="4" t="s">
        <v>15</v>
      </c>
      <c r="P33" s="4" t="s">
        <v>16</v>
      </c>
    </row>
    <row r="34" spans="1:16" ht="13.5">
      <c r="A34" s="5" t="s">
        <v>17</v>
      </c>
      <c r="B34" s="6"/>
      <c r="C34" s="6"/>
      <c r="D34" s="6">
        <v>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f aca="true" t="shared" si="3" ref="P34:P46">SUM(B34:O34)</f>
        <v>1</v>
      </c>
    </row>
    <row r="35" spans="1:16" ht="13.5">
      <c r="A35" s="5" t="s">
        <v>53</v>
      </c>
      <c r="B35" s="6"/>
      <c r="C35" s="6"/>
      <c r="D35" s="6">
        <v>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f t="shared" si="3"/>
        <v>2</v>
      </c>
    </row>
    <row r="36" spans="1:16" ht="13.5">
      <c r="A36" s="5" t="s">
        <v>54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1</v>
      </c>
      <c r="O36" s="6"/>
      <c r="P36" s="6">
        <f t="shared" si="3"/>
        <v>1</v>
      </c>
    </row>
    <row r="37" spans="1:16" ht="13.5">
      <c r="A37" s="5" t="s">
        <v>55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1</v>
      </c>
      <c r="O37" s="6"/>
      <c r="P37" s="6">
        <f t="shared" si="3"/>
        <v>1</v>
      </c>
    </row>
    <row r="38" spans="1:16" ht="13.5">
      <c r="A38" s="5" t="s">
        <v>56</v>
      </c>
      <c r="B38" s="6"/>
      <c r="C38" s="6"/>
      <c r="D38" s="6">
        <v>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f t="shared" si="3"/>
        <v>1</v>
      </c>
    </row>
    <row r="39" spans="1:16" ht="13.5">
      <c r="A39" s="5" t="s">
        <v>24</v>
      </c>
      <c r="B39" s="6"/>
      <c r="C39" s="6"/>
      <c r="D39" s="6"/>
      <c r="E39" s="6">
        <v>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f t="shared" si="3"/>
        <v>1</v>
      </c>
    </row>
    <row r="40" spans="1:16" ht="13.5">
      <c r="A40" s="5" t="s">
        <v>57</v>
      </c>
      <c r="B40" s="6"/>
      <c r="C40" s="6"/>
      <c r="D40" s="6"/>
      <c r="E40" s="6"/>
      <c r="F40" s="6"/>
      <c r="G40" s="6"/>
      <c r="H40" s="6"/>
      <c r="I40" s="6"/>
      <c r="J40" s="6"/>
      <c r="K40" s="6">
        <v>1</v>
      </c>
      <c r="L40" s="6"/>
      <c r="M40" s="6"/>
      <c r="N40" s="6"/>
      <c r="O40" s="6"/>
      <c r="P40" s="6">
        <f t="shared" si="3"/>
        <v>1</v>
      </c>
    </row>
    <row r="41" spans="1:16" ht="13.5">
      <c r="A41" s="5" t="s">
        <v>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>
        <v>1</v>
      </c>
      <c r="M41" s="6"/>
      <c r="N41" s="6"/>
      <c r="O41" s="6"/>
      <c r="P41" s="6">
        <f t="shared" si="3"/>
        <v>1</v>
      </c>
    </row>
    <row r="42" spans="1:16" ht="13.5">
      <c r="A42" s="5" t="s">
        <v>59</v>
      </c>
      <c r="B42" s="6"/>
      <c r="C42" s="6"/>
      <c r="D42" s="6"/>
      <c r="E42" s="6">
        <v>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f t="shared" si="3"/>
        <v>1</v>
      </c>
    </row>
    <row r="43" spans="1:16" ht="13.5">
      <c r="A43" s="5" t="s">
        <v>29</v>
      </c>
      <c r="B43" s="6"/>
      <c r="C43" s="6"/>
      <c r="D43" s="6">
        <v>1</v>
      </c>
      <c r="E43" s="6"/>
      <c r="F43" s="6"/>
      <c r="G43" s="6"/>
      <c r="H43" s="6"/>
      <c r="I43" s="6"/>
      <c r="J43" s="6"/>
      <c r="K43" s="6">
        <v>2</v>
      </c>
      <c r="L43" s="6"/>
      <c r="M43" s="6"/>
      <c r="N43" s="6"/>
      <c r="O43" s="6"/>
      <c r="P43" s="6">
        <f t="shared" si="3"/>
        <v>3</v>
      </c>
    </row>
    <row r="44" spans="1:16" ht="13.5">
      <c r="A44" s="5" t="s">
        <v>32</v>
      </c>
      <c r="B44" s="6"/>
      <c r="C44" s="6"/>
      <c r="D44" s="6">
        <v>1</v>
      </c>
      <c r="E44" s="6"/>
      <c r="F44" s="6"/>
      <c r="G44" s="6"/>
      <c r="H44" s="6"/>
      <c r="I44" s="6"/>
      <c r="J44" s="6"/>
      <c r="K44" s="6"/>
      <c r="L44" s="6">
        <v>1</v>
      </c>
      <c r="M44" s="6"/>
      <c r="N44" s="6"/>
      <c r="O44" s="6"/>
      <c r="P44" s="6">
        <f t="shared" si="3"/>
        <v>2</v>
      </c>
    </row>
    <row r="45" spans="1:16" ht="13.5">
      <c r="A45" s="5" t="s">
        <v>60</v>
      </c>
      <c r="B45" s="6">
        <v>10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f t="shared" si="3"/>
        <v>10</v>
      </c>
    </row>
    <row r="46" spans="1:16" ht="13.5">
      <c r="A46" s="5" t="s">
        <v>61</v>
      </c>
      <c r="B46" s="6"/>
      <c r="C46" s="6"/>
      <c r="D46" s="6"/>
      <c r="E46" s="6"/>
      <c r="F46" s="6"/>
      <c r="G46" s="6"/>
      <c r="H46" s="6"/>
      <c r="I46" s="6"/>
      <c r="J46" s="6"/>
      <c r="K46" s="6">
        <v>1</v>
      </c>
      <c r="L46" s="6"/>
      <c r="M46" s="6"/>
      <c r="N46" s="6"/>
      <c r="O46" s="6"/>
      <c r="P46" s="6">
        <f t="shared" si="3"/>
        <v>1</v>
      </c>
    </row>
    <row r="47" spans="1:16" ht="13.5">
      <c r="A47" s="8" t="s">
        <v>16</v>
      </c>
      <c r="B47" s="6">
        <f>SUM(B34:B46)</f>
        <v>10</v>
      </c>
      <c r="C47" s="6">
        <f aca="true" t="shared" si="4" ref="C47:P47">SUM(C34:C46)</f>
        <v>0</v>
      </c>
      <c r="D47" s="6">
        <f t="shared" si="4"/>
        <v>6</v>
      </c>
      <c r="E47" s="6">
        <f t="shared" si="4"/>
        <v>2</v>
      </c>
      <c r="F47" s="6">
        <f t="shared" si="4"/>
        <v>0</v>
      </c>
      <c r="G47" s="6">
        <f t="shared" si="4"/>
        <v>0</v>
      </c>
      <c r="H47" s="6">
        <f t="shared" si="4"/>
        <v>0</v>
      </c>
      <c r="I47" s="6">
        <f t="shared" si="4"/>
        <v>0</v>
      </c>
      <c r="J47" s="6">
        <f t="shared" si="4"/>
        <v>0</v>
      </c>
      <c r="K47" s="6">
        <f t="shared" si="4"/>
        <v>4</v>
      </c>
      <c r="L47" s="6">
        <f t="shared" si="4"/>
        <v>2</v>
      </c>
      <c r="M47" s="6">
        <f t="shared" si="4"/>
        <v>0</v>
      </c>
      <c r="N47" s="6">
        <f t="shared" si="4"/>
        <v>2</v>
      </c>
      <c r="O47" s="6">
        <f>SUM(O34:O46)</f>
        <v>0</v>
      </c>
      <c r="P47" s="6">
        <f t="shared" si="4"/>
        <v>26</v>
      </c>
    </row>
    <row r="50" spans="2:15" ht="13.5">
      <c r="B50" s="2" t="s">
        <v>62</v>
      </c>
      <c r="C50" s="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3.5">
      <c r="A51" s="2" t="s">
        <v>1</v>
      </c>
      <c r="B51" s="2" t="s">
        <v>63</v>
      </c>
      <c r="C51" s="6"/>
      <c r="D51" s="4" t="s">
        <v>16</v>
      </c>
      <c r="E51" s="10"/>
      <c r="F51" s="10"/>
      <c r="G51" s="10"/>
      <c r="H51" s="10"/>
      <c r="I51" s="10"/>
      <c r="J51" s="10"/>
      <c r="K51" s="11"/>
      <c r="L51" s="12"/>
      <c r="M51" s="11"/>
      <c r="N51" s="11"/>
      <c r="O51" s="11"/>
    </row>
    <row r="52" spans="1:15" ht="13.5">
      <c r="A52" s="5" t="s">
        <v>64</v>
      </c>
      <c r="B52" s="6">
        <v>1</v>
      </c>
      <c r="C52" s="6"/>
      <c r="D52" s="6">
        <f>SUM(B52:C52)</f>
        <v>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3.5">
      <c r="A53" s="5" t="s">
        <v>65</v>
      </c>
      <c r="B53" s="6">
        <v>1</v>
      </c>
      <c r="C53" s="6"/>
      <c r="D53" s="6">
        <f>SUM(B53:C53)</f>
        <v>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3.5">
      <c r="A54" s="8" t="s">
        <v>16</v>
      </c>
      <c r="B54" s="6">
        <f>SUM(B52:B53)</f>
        <v>2</v>
      </c>
      <c r="C54" s="6"/>
      <c r="D54" s="6">
        <f>SUM(B54:C54)</f>
        <v>2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7" spans="2:15" ht="13.5">
      <c r="B57" s="2" t="s">
        <v>66</v>
      </c>
      <c r="C57" s="2"/>
      <c r="D57" s="2"/>
      <c r="E57" s="2"/>
      <c r="F57" s="2"/>
      <c r="G57" s="9"/>
      <c r="H57" s="9"/>
      <c r="I57" s="12"/>
      <c r="J57" s="9"/>
      <c r="K57" s="9"/>
      <c r="L57" s="9"/>
      <c r="M57" s="9"/>
      <c r="N57" s="12"/>
      <c r="O57" s="12"/>
    </row>
    <row r="58" spans="1:17" ht="13.5">
      <c r="A58" s="2" t="s">
        <v>1</v>
      </c>
      <c r="B58" s="4" t="s">
        <v>67</v>
      </c>
      <c r="C58" s="4" t="s">
        <v>68</v>
      </c>
      <c r="D58" s="4" t="s">
        <v>69</v>
      </c>
      <c r="E58" s="4" t="s">
        <v>70</v>
      </c>
      <c r="F58" s="4" t="s">
        <v>71</v>
      </c>
      <c r="G58" s="4" t="s">
        <v>16</v>
      </c>
      <c r="J58" s="12"/>
      <c r="K58" s="11"/>
      <c r="L58" s="11"/>
      <c r="M58" s="11"/>
      <c r="N58" s="12"/>
      <c r="O58" s="12"/>
      <c r="P58" s="12"/>
      <c r="Q58" s="12"/>
    </row>
    <row r="59" spans="1:17" ht="13.5">
      <c r="A59" s="7" t="s">
        <v>72</v>
      </c>
      <c r="B59" s="6"/>
      <c r="C59" s="6"/>
      <c r="D59" s="6"/>
      <c r="E59" s="6">
        <v>1</v>
      </c>
      <c r="F59" s="6"/>
      <c r="G59" s="6">
        <f aca="true" t="shared" si="5" ref="G59:G64">SUM(B59:F59)</f>
        <v>1</v>
      </c>
      <c r="J59" s="12"/>
      <c r="K59" s="12"/>
      <c r="L59" s="12"/>
      <c r="M59" s="12"/>
      <c r="N59" s="12"/>
      <c r="O59" s="12"/>
      <c r="P59" s="12"/>
      <c r="Q59" s="12"/>
    </row>
    <row r="60" spans="1:17" ht="13.5">
      <c r="A60" s="7" t="s">
        <v>27</v>
      </c>
      <c r="B60" s="6">
        <v>10</v>
      </c>
      <c r="C60" s="6">
        <v>9</v>
      </c>
      <c r="D60" s="6">
        <v>3</v>
      </c>
      <c r="E60" s="6"/>
      <c r="F60" s="6">
        <v>1</v>
      </c>
      <c r="G60" s="6">
        <f t="shared" si="5"/>
        <v>23</v>
      </c>
      <c r="J60" s="12"/>
      <c r="K60" s="12"/>
      <c r="L60" s="12"/>
      <c r="M60" s="12"/>
      <c r="N60" s="12"/>
      <c r="O60" s="12"/>
      <c r="P60" s="12"/>
      <c r="Q60" s="12"/>
    </row>
    <row r="61" spans="1:17" ht="13.5">
      <c r="A61" s="7" t="s">
        <v>30</v>
      </c>
      <c r="B61" s="6">
        <v>1</v>
      </c>
      <c r="C61" s="6"/>
      <c r="D61" s="6"/>
      <c r="E61" s="6"/>
      <c r="F61" s="6"/>
      <c r="G61" s="6">
        <f t="shared" si="5"/>
        <v>1</v>
      </c>
      <c r="J61" s="12"/>
      <c r="K61" s="12"/>
      <c r="L61" s="12"/>
      <c r="M61" s="12"/>
      <c r="N61" s="12"/>
      <c r="O61" s="12"/>
      <c r="P61" s="12"/>
      <c r="Q61" s="12"/>
    </row>
    <row r="62" spans="1:17" ht="13.5">
      <c r="A62" s="7" t="s">
        <v>31</v>
      </c>
      <c r="B62" s="6">
        <v>1</v>
      </c>
      <c r="C62" s="6"/>
      <c r="D62" s="6"/>
      <c r="E62" s="6"/>
      <c r="F62" s="6"/>
      <c r="G62" s="6">
        <f t="shared" si="5"/>
        <v>1</v>
      </c>
      <c r="J62" s="12"/>
      <c r="K62" s="12"/>
      <c r="L62" s="12"/>
      <c r="M62" s="12"/>
      <c r="N62" s="12"/>
      <c r="O62" s="12"/>
      <c r="P62" s="12"/>
      <c r="Q62" s="12"/>
    </row>
    <row r="63" spans="1:17" ht="13.5">
      <c r="A63" s="7" t="s">
        <v>73</v>
      </c>
      <c r="B63" s="6">
        <v>3</v>
      </c>
      <c r="C63" s="6">
        <v>8</v>
      </c>
      <c r="D63" s="6">
        <v>3</v>
      </c>
      <c r="E63" s="6">
        <v>2</v>
      </c>
      <c r="F63" s="6"/>
      <c r="G63" s="6">
        <f t="shared" si="5"/>
        <v>16</v>
      </c>
      <c r="J63" s="12"/>
      <c r="K63" s="12"/>
      <c r="L63" s="12"/>
      <c r="M63" s="12"/>
      <c r="N63" s="12"/>
      <c r="O63" s="12"/>
      <c r="P63" s="12"/>
      <c r="Q63" s="12"/>
    </row>
    <row r="64" spans="1:17" ht="13.5">
      <c r="A64" s="7" t="s">
        <v>74</v>
      </c>
      <c r="B64" s="6"/>
      <c r="C64" s="6"/>
      <c r="D64" s="6">
        <v>1</v>
      </c>
      <c r="E64" s="6"/>
      <c r="F64" s="6"/>
      <c r="G64" s="6">
        <f t="shared" si="5"/>
        <v>1</v>
      </c>
      <c r="J64" s="12"/>
      <c r="K64" s="12"/>
      <c r="L64" s="12"/>
      <c r="M64" s="12"/>
      <c r="N64" s="12"/>
      <c r="O64" s="12"/>
      <c r="P64" s="12"/>
      <c r="Q64" s="12"/>
    </row>
    <row r="65" spans="1:17" ht="13.5">
      <c r="A65" s="8" t="s">
        <v>16</v>
      </c>
      <c r="B65" s="6">
        <f aca="true" t="shared" si="6" ref="B65:G65">SUM(B59:B64)</f>
        <v>15</v>
      </c>
      <c r="C65" s="6">
        <f t="shared" si="6"/>
        <v>17</v>
      </c>
      <c r="D65" s="6">
        <f t="shared" si="6"/>
        <v>7</v>
      </c>
      <c r="E65" s="6">
        <f t="shared" si="6"/>
        <v>3</v>
      </c>
      <c r="F65" s="6">
        <f>SUM(F59:F64)</f>
        <v>1</v>
      </c>
      <c r="G65" s="6">
        <f t="shared" si="6"/>
        <v>43</v>
      </c>
      <c r="J65" s="12"/>
      <c r="K65" s="12"/>
      <c r="L65" s="12"/>
      <c r="M65" s="12"/>
      <c r="N65" s="12"/>
      <c r="O65" s="12"/>
      <c r="P65" s="12"/>
      <c r="Q65" s="12"/>
    </row>
    <row r="66" spans="1:17" ht="13.5">
      <c r="A66" s="1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3.5">
      <c r="B69" s="2" t="s">
        <v>75</v>
      </c>
      <c r="C69" s="2"/>
      <c r="D69" s="2"/>
      <c r="E69" s="2"/>
      <c r="F69" s="2"/>
      <c r="G69" s="9"/>
      <c r="H69" s="9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2" t="s">
        <v>1</v>
      </c>
      <c r="B70" s="4" t="s">
        <v>76</v>
      </c>
      <c r="C70" s="6"/>
      <c r="D70" s="4" t="s">
        <v>77</v>
      </c>
      <c r="E70" s="4" t="s">
        <v>78</v>
      </c>
      <c r="F70" s="6"/>
      <c r="G70" s="4" t="s">
        <v>16</v>
      </c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7" t="s">
        <v>17</v>
      </c>
      <c r="B71" s="6"/>
      <c r="C71" s="6"/>
      <c r="D71" s="6">
        <v>3</v>
      </c>
      <c r="E71" s="6"/>
      <c r="F71" s="6"/>
      <c r="G71" s="6">
        <f>SUM(B71:F71)</f>
        <v>3</v>
      </c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8" t="s">
        <v>16</v>
      </c>
      <c r="B72" s="6">
        <f>SUM(B71)</f>
        <v>0</v>
      </c>
      <c r="C72" s="6"/>
      <c r="D72" s="6">
        <f>SUM(D71)</f>
        <v>3</v>
      </c>
      <c r="E72" s="6">
        <f>SUM(E71)</f>
        <v>0</v>
      </c>
      <c r="F72" s="6"/>
      <c r="G72" s="6">
        <f>SUM(G71)</f>
        <v>3</v>
      </c>
      <c r="J72" s="12"/>
      <c r="K72" s="12"/>
      <c r="L72" s="12"/>
      <c r="M72" s="12"/>
      <c r="N72" s="12"/>
      <c r="O72" s="12"/>
      <c r="P72" s="12"/>
      <c r="Q72" s="12"/>
    </row>
    <row r="73" spans="9:17" ht="13.5">
      <c r="I73" s="12"/>
      <c r="J73" s="12"/>
      <c r="K73" s="12"/>
      <c r="L73" s="12"/>
      <c r="M73" s="12"/>
      <c r="N73" s="12"/>
      <c r="O73" s="12"/>
      <c r="P73" s="12"/>
      <c r="Q73" s="12"/>
    </row>
    <row r="75" spans="2:15" ht="13.5">
      <c r="B75" s="2" t="s">
        <v>79</v>
      </c>
      <c r="C75" s="2"/>
      <c r="D75" s="9"/>
      <c r="E75" s="9"/>
      <c r="F75" s="9"/>
      <c r="G75" s="9"/>
      <c r="H75" s="9"/>
      <c r="I75" s="12"/>
      <c r="J75" s="9"/>
      <c r="K75" s="9"/>
      <c r="L75" s="9"/>
      <c r="M75" s="9"/>
      <c r="N75" s="12"/>
      <c r="O75" s="12"/>
    </row>
    <row r="76" spans="1:17" ht="24.75" customHeight="1">
      <c r="A76" s="2" t="s">
        <v>1</v>
      </c>
      <c r="B76" s="3" t="s">
        <v>80</v>
      </c>
      <c r="C76" s="3" t="s">
        <v>81</v>
      </c>
      <c r="D76" s="4" t="s">
        <v>16</v>
      </c>
      <c r="E76" s="11"/>
      <c r="F76" s="11"/>
      <c r="G76" s="11"/>
      <c r="H76" s="11"/>
      <c r="J76" s="12"/>
      <c r="K76" s="11"/>
      <c r="L76" s="11"/>
      <c r="M76" s="11"/>
      <c r="N76" s="12"/>
      <c r="O76" s="12"/>
      <c r="P76" s="12"/>
      <c r="Q76" s="12"/>
    </row>
    <row r="77" spans="1:17" ht="13.5">
      <c r="A77" s="5" t="s">
        <v>82</v>
      </c>
      <c r="B77" s="6">
        <v>1</v>
      </c>
      <c r="C77" s="6"/>
      <c r="D77" s="6">
        <f>SUM(B77:C77)</f>
        <v>1</v>
      </c>
      <c r="E77" s="12"/>
      <c r="F77" s="12"/>
      <c r="G77" s="12"/>
      <c r="H77" s="12"/>
      <c r="J77" s="12"/>
      <c r="K77" s="12"/>
      <c r="L77" s="12"/>
      <c r="M77" s="12"/>
      <c r="N77" s="12"/>
      <c r="O77" s="12"/>
      <c r="P77" s="12"/>
      <c r="Q77" s="12"/>
    </row>
    <row r="78" spans="1:17" ht="13.5">
      <c r="A78" s="7" t="s">
        <v>83</v>
      </c>
      <c r="B78" s="6">
        <v>1</v>
      </c>
      <c r="C78" s="6"/>
      <c r="D78" s="6">
        <f>SUM(B78:C78)</f>
        <v>1</v>
      </c>
      <c r="E78" s="12"/>
      <c r="F78" s="12"/>
      <c r="G78" s="12"/>
      <c r="H78" s="12"/>
      <c r="J78" s="12"/>
      <c r="K78" s="12"/>
      <c r="L78" s="12"/>
      <c r="M78" s="12"/>
      <c r="N78" s="12"/>
      <c r="O78" s="12"/>
      <c r="P78" s="12"/>
      <c r="Q78" s="12"/>
    </row>
    <row r="79" spans="1:17" ht="13.5">
      <c r="A79" s="7" t="s">
        <v>84</v>
      </c>
      <c r="B79" s="6">
        <v>1</v>
      </c>
      <c r="C79" s="6"/>
      <c r="D79" s="6">
        <f>SUM(B79:C79)</f>
        <v>1</v>
      </c>
      <c r="E79" s="12"/>
      <c r="F79" s="12"/>
      <c r="G79" s="12"/>
      <c r="H79" s="12"/>
      <c r="J79" s="12"/>
      <c r="K79" s="12"/>
      <c r="L79" s="12"/>
      <c r="M79" s="12"/>
      <c r="N79" s="12"/>
      <c r="O79" s="12"/>
      <c r="P79" s="12"/>
      <c r="Q79" s="12"/>
    </row>
    <row r="80" spans="1:17" ht="13.5">
      <c r="A80" s="7" t="s">
        <v>85</v>
      </c>
      <c r="B80" s="6">
        <v>1</v>
      </c>
      <c r="C80" s="6"/>
      <c r="D80" s="6">
        <f>SUM(B80:C80)</f>
        <v>1</v>
      </c>
      <c r="E80" s="12"/>
      <c r="F80" s="12"/>
      <c r="G80" s="12"/>
      <c r="H80" s="12"/>
      <c r="J80" s="12"/>
      <c r="K80" s="12"/>
      <c r="L80" s="12"/>
      <c r="M80" s="12"/>
      <c r="N80" s="12"/>
      <c r="O80" s="12"/>
      <c r="P80" s="12"/>
      <c r="Q80" s="12"/>
    </row>
    <row r="81" spans="1:17" ht="13.5">
      <c r="A81" s="7" t="s">
        <v>86</v>
      </c>
      <c r="B81" s="6"/>
      <c r="C81" s="6">
        <v>1</v>
      </c>
      <c r="D81" s="6">
        <f>SUM(B81:C81)</f>
        <v>1</v>
      </c>
      <c r="E81" s="12"/>
      <c r="F81" s="12"/>
      <c r="G81" s="12"/>
      <c r="H81" s="12"/>
      <c r="J81" s="12"/>
      <c r="K81" s="12"/>
      <c r="L81" s="12"/>
      <c r="M81" s="12"/>
      <c r="N81" s="12"/>
      <c r="O81" s="12"/>
      <c r="P81" s="12"/>
      <c r="Q81" s="12"/>
    </row>
    <row r="82" spans="1:17" ht="13.5">
      <c r="A82" s="8" t="s">
        <v>16</v>
      </c>
      <c r="B82" s="6">
        <f>SUM(B77:B81)</f>
        <v>4</v>
      </c>
      <c r="C82" s="6">
        <f>SUM(C77:C81)</f>
        <v>1</v>
      </c>
      <c r="D82" s="6">
        <f>SUM(D77:D81)</f>
        <v>5</v>
      </c>
      <c r="E82" s="12"/>
      <c r="F82" s="12"/>
      <c r="G82" s="12"/>
      <c r="H82" s="12"/>
      <c r="J82" s="12"/>
      <c r="K82" s="12"/>
      <c r="L82" s="12"/>
      <c r="M82" s="12"/>
      <c r="N82" s="12"/>
      <c r="O82" s="12"/>
      <c r="P82" s="12"/>
      <c r="Q82" s="12"/>
    </row>
  </sheetData>
  <mergeCells count="8">
    <mergeCell ref="B1:O1"/>
    <mergeCell ref="B32:O32"/>
    <mergeCell ref="B50:C50"/>
    <mergeCell ref="B57:F57"/>
    <mergeCell ref="K57:M57"/>
    <mergeCell ref="B69:F69"/>
    <mergeCell ref="B75:C75"/>
    <mergeCell ref="K75:M75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堀切幸伸</dc:creator>
  <cp:keywords/>
  <dc:description/>
  <cp:lastModifiedBy>YUKINOBU HORIKIRI</cp:lastModifiedBy>
  <cp:lastPrinted>2006-10-08T04:12:26Z</cp:lastPrinted>
  <dcterms:created xsi:type="dcterms:W3CDTF">2005-11-03T06:48:54Z</dcterms:created>
  <dcterms:modified xsi:type="dcterms:W3CDTF">2006-10-22T23:11:41Z</dcterms:modified>
  <cp:category/>
  <cp:version/>
  <cp:contentType/>
  <cp:contentStatus/>
  <cp:revision>1</cp:revision>
</cp:coreProperties>
</file>